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<sst xmlns="http://schemas.openxmlformats.org/spreadsheetml/2006/main" count="230" uniqueCount="136">
  <si>
    <t>PREFEITURA MUNICIPAL DE GOIÂNIA</t>
  </si>
  <si>
    <t>DESPESAS ORÇADAS POR INSTITUIÇÃO - RECURSOS DE TODAS AS FONTES</t>
  </si>
  <si>
    <t>CÓDIGO</t>
  </si>
  <si>
    <t>ORGÃOS</t>
  </si>
  <si>
    <t>01</t>
  </si>
  <si>
    <t>CÂMARA MUNICIPAL</t>
  </si>
  <si>
    <t>11</t>
  </si>
  <si>
    <t>SEC DO GOVERNO</t>
  </si>
  <si>
    <t>1151</t>
  </si>
  <si>
    <t xml:space="preserve">      FUNDO DO PROCOM</t>
  </si>
  <si>
    <t>12</t>
  </si>
  <si>
    <t>PROCURADORIA GERAL</t>
  </si>
  <si>
    <t>14</t>
  </si>
  <si>
    <t>SECOM</t>
  </si>
  <si>
    <t>15</t>
  </si>
  <si>
    <t>16</t>
  </si>
  <si>
    <t>SEC FINANÇAS</t>
  </si>
  <si>
    <t>161</t>
  </si>
  <si>
    <t>ENCARGOS GERAIS DO MUNICÍPIO</t>
  </si>
  <si>
    <t>17</t>
  </si>
  <si>
    <t>1750</t>
  </si>
  <si>
    <t>20</t>
  </si>
  <si>
    <t>SEC CULTURA</t>
  </si>
  <si>
    <t>2050</t>
  </si>
  <si>
    <t xml:space="preserve">      FUNDO DE APOIO A CULTURA</t>
  </si>
  <si>
    <t>21</t>
  </si>
  <si>
    <t>SECRETARIA DE SAÚDE</t>
  </si>
  <si>
    <t>2150</t>
  </si>
  <si>
    <t>24</t>
  </si>
  <si>
    <t>27</t>
  </si>
  <si>
    <t>SECRETARIA TRABALHO EMPREGO E RENDA</t>
  </si>
  <si>
    <t>2750</t>
  </si>
  <si>
    <t xml:space="preserve">      FUNDO MUN DE ASSISTÊNCIA SOCIAL</t>
  </si>
  <si>
    <t>28</t>
  </si>
  <si>
    <t>SECRETARIA DE ASSISTÊNCIA SOCIAL</t>
  </si>
  <si>
    <t>2850</t>
  </si>
  <si>
    <t>29</t>
  </si>
  <si>
    <t>SECRETARIA MUN DE HABITAÇÃO</t>
  </si>
  <si>
    <t>2950</t>
  </si>
  <si>
    <t xml:space="preserve">      FUNDO DE HAB E INTERESSE SOCIAL</t>
  </si>
  <si>
    <t>PARQUE MUTIRAMA</t>
  </si>
  <si>
    <t>51</t>
  </si>
  <si>
    <t>INST PREV DOS SERV MUN DE GOIÂNIA</t>
  </si>
  <si>
    <t>56</t>
  </si>
  <si>
    <t>AGÊNCIA MUNICIPAL DO MEIO AMBIENTE</t>
  </si>
  <si>
    <t>5650</t>
  </si>
  <si>
    <t xml:space="preserve">      FUNDO DO MEIO AMBIENTE</t>
  </si>
  <si>
    <t>99</t>
  </si>
  <si>
    <t>RESERVA DE CONTINGÊNCIA</t>
  </si>
  <si>
    <t>TOTAL GERAL</t>
  </si>
  <si>
    <t>OBS: Exclusos as duplicidades de lançamentos contábeis de retenção ao FUNDEB e Transferências Operaconais às Autarquias, fundações e Fundos Municipais.</t>
  </si>
  <si>
    <t>ORÇADA</t>
  </si>
  <si>
    <t>-</t>
  </si>
  <si>
    <t>2851</t>
  </si>
  <si>
    <t xml:space="preserve">      FUNDO MUN DE APOIO A CRIANÇA A AO ADOLESCENTE</t>
  </si>
  <si>
    <t>30</t>
  </si>
  <si>
    <t>CONTROLADORIA GERAL DO MUNICÍPIO</t>
  </si>
  <si>
    <t>31</t>
  </si>
  <si>
    <t>3150</t>
  </si>
  <si>
    <t>62</t>
  </si>
  <si>
    <t>INSTITUTO DE ASSIST E SAÚDE SOCIAL DOS SERV MUNICIPAIS</t>
  </si>
  <si>
    <t>63</t>
  </si>
  <si>
    <t>64</t>
  </si>
  <si>
    <t>AGÊNCIA MUNICIPAL DE OBRAS</t>
  </si>
  <si>
    <t>65</t>
  </si>
  <si>
    <t>AGÊNCIA MUNICIPAL DE TRÂNSITO TRANSPORTES E MOBILIDADE</t>
  </si>
  <si>
    <t>32</t>
  </si>
  <si>
    <t>SECRETARIA MUNICIPAL DE INFRA-ESTRUTURA</t>
  </si>
  <si>
    <t>1550</t>
  </si>
  <si>
    <t xml:space="preserve">      FUNDO MUN. DE ADMINISTRAÇÃO E DES. DO SERV. PÚBLICO</t>
  </si>
  <si>
    <t>1751</t>
  </si>
  <si>
    <t xml:space="preserve">      FUNDO MUN DE ASSISTÊNCIA AO TRABALHADOR</t>
  </si>
  <si>
    <t>33</t>
  </si>
  <si>
    <t>SECRETARIA MUNICIPAL DE COMPRA E LICITAÇÕES</t>
  </si>
  <si>
    <t>35</t>
  </si>
  <si>
    <t>3550</t>
  </si>
  <si>
    <t>SECRETARIA MUNICIPAL DE DEFESA SOCIAL</t>
  </si>
  <si>
    <t xml:space="preserve">     FUNDO MUNICIPAL DE POLITICAS SOBRE DROGAS</t>
  </si>
  <si>
    <t>67</t>
  </si>
  <si>
    <t>6750</t>
  </si>
  <si>
    <t>AGÊNCIA MUNICIPAL DE CIÊNCIA, TECNOLOGIA E INOVAÇÃO</t>
  </si>
  <si>
    <t xml:space="preserve">     FUNDO DE APOIO A CIÊNCIA E TECNOLOGIA</t>
  </si>
  <si>
    <t>SEC MUNICIPAL DE ADMINISTRAÇÃO E RECURSOS HUMANOS</t>
  </si>
  <si>
    <t>36</t>
  </si>
  <si>
    <t>SECRETARIA MUNICIPAL DE POLITICAS PUBLICAS PARA AS MULHERES</t>
  </si>
  <si>
    <t>37</t>
  </si>
  <si>
    <t>3750</t>
  </si>
  <si>
    <t>38</t>
  </si>
  <si>
    <t>SECRETARIA MUNICIPAL DE TURISMO</t>
  </si>
  <si>
    <t>3850</t>
  </si>
  <si>
    <t>2450</t>
  </si>
  <si>
    <t>40</t>
  </si>
  <si>
    <t>SECRETARIA MUNICIPAL DE FISCALIZAÇÃO</t>
  </si>
  <si>
    <t>50</t>
  </si>
  <si>
    <t>SECRETARIA MUNICIPAL DE POLITICAS PARA A JUVENTUDE</t>
  </si>
  <si>
    <t>52</t>
  </si>
  <si>
    <t>54</t>
  </si>
  <si>
    <t>55</t>
  </si>
  <si>
    <t>SECRETARIA MUN. DE POL. PARA A PROM. DA IGUALDADE RACIAL</t>
  </si>
  <si>
    <t>SECRETARIA MUNICIPAL DE GESTAO DE PESSOAS</t>
  </si>
  <si>
    <t>SECRETARIA MUNICIPAL DE ADMINISTRAÇÃO</t>
  </si>
  <si>
    <t>5450</t>
  </si>
  <si>
    <t xml:space="preserve">     FUNDO MUNICIPAL DE DESENVOLVIMENTO ECONOMICO</t>
  </si>
  <si>
    <t xml:space="preserve">     FUNDO MUNICIPAL DE TURISMO</t>
  </si>
  <si>
    <t xml:space="preserve">     FUNDO MUN DE ESPORTE E LAZER</t>
  </si>
  <si>
    <t xml:space="preserve">      FUNDO MUNICIPAL DE SAÚDE</t>
  </si>
  <si>
    <t xml:space="preserve">     FUNDO MUNICIPAL DE ENSINO</t>
  </si>
  <si>
    <t xml:space="preserve">     FUNDO MUN. DE CAPACITACAO E DES. DO SERVIDOR PÚBLICO</t>
  </si>
  <si>
    <t>57</t>
  </si>
  <si>
    <t>58</t>
  </si>
  <si>
    <t>59</t>
  </si>
  <si>
    <t>5950</t>
  </si>
  <si>
    <t>60</t>
  </si>
  <si>
    <t>61</t>
  </si>
  <si>
    <t>SECRETARIA MUNICIPAL DE CIÊNCIA, TECNOLOGIA E INOVAÇÃO</t>
  </si>
  <si>
    <t>SECRETARIA MUNICIPAL DE TRÂNSITO TRANSPORTES E MOBILIDADE</t>
  </si>
  <si>
    <t>SECRETARIA MUNICIPAL DE OBRAS E SERVIÇOS PÚBLICOS</t>
  </si>
  <si>
    <t>SECRETARIA MUNICIPAL DA CASA CIVIL</t>
  </si>
  <si>
    <t>SECRETARIA DE TURISMO ESPORTE E LAZER</t>
  </si>
  <si>
    <t>2451</t>
  </si>
  <si>
    <t>FUNDO TURISMO</t>
  </si>
  <si>
    <t>SECRETARIA MUNICIPAL DE DESENVOLVIMENTO URBANO SUSTENTAVEL</t>
  </si>
  <si>
    <t xml:space="preserve">FUNDO MUNICIPAL DE DESENVOLVIMENTO URBANO SUSTENTAVEL </t>
  </si>
  <si>
    <t>6350</t>
  </si>
  <si>
    <t>3751</t>
  </si>
  <si>
    <t>AGÊNCIA DA GUARDA CIVIL METROPOLITANA DE GOIÂNIA</t>
  </si>
  <si>
    <t>3151</t>
  </si>
  <si>
    <t xml:space="preserve">SEC. MUN. DE DESEN. ECONOMICO, TRABALHO, CIENCIA E TECNOLOGIA </t>
  </si>
  <si>
    <t>53</t>
  </si>
  <si>
    <t xml:space="preserve"> SEC. MUN. DE DIREITOS HUMANOS E POLITICAS AFIRMATIVAS </t>
  </si>
  <si>
    <t>5550</t>
  </si>
  <si>
    <t>66</t>
  </si>
  <si>
    <t xml:space="preserve"> AGENCIA MUNICIPAL DE TURISMO, EVENTOS E LAZER </t>
  </si>
  <si>
    <t xml:space="preserve">SECRETARIA MUNICIPAL DE EDUCACAO E ESPORTE </t>
  </si>
  <si>
    <t xml:space="preserve">     FUNDEB</t>
  </si>
  <si>
    <t>ADMINISTRAÇÃO DIRETA E INDIRETA 2013 A 2016 EM R$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</si>
</sst>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0" fillId="0" borderId="0" xfId="0" applyNumberFormat="1" applyAlignment="1">
      <alignment/>
    </xf>
    <xf numFmtId="4" fontId="2" fillId="0" borderId="13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41" fillId="0" borderId="0" xfId="0" applyFont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76200</xdr:rowOff>
    </xdr:from>
    <xdr:to>
      <xdr:col>1</xdr:col>
      <xdr:colOff>1019175</xdr:colOff>
      <xdr:row>4</xdr:row>
      <xdr:rowOff>57150</xdr:rowOff>
    </xdr:to>
    <xdr:pic>
      <xdr:nvPicPr>
        <xdr:cNvPr id="1" name="Picture 2" descr="Brasão Goian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62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zoomScaleSheetLayoutView="80" zoomScalePageLayoutView="0" workbookViewId="0" topLeftCell="A1">
      <selection activeCell="B6" sqref="B6:B7"/>
    </sheetView>
  </sheetViews>
  <sheetFormatPr defaultColWidth="9.140625" defaultRowHeight="12.75"/>
  <cols>
    <col min="1" max="1" width="11.57421875" style="0" customWidth="1"/>
    <col min="2" max="2" width="67.7109375" style="0" bestFit="1" customWidth="1"/>
    <col min="3" max="4" width="16.421875" style="0" bestFit="1" customWidth="1"/>
    <col min="5" max="5" width="16.8515625" style="0" customWidth="1"/>
    <col min="6" max="6" width="20.57421875" style="0" customWidth="1"/>
    <col min="7" max="7" width="14.8515625" style="0" bestFit="1" customWidth="1"/>
  </cols>
  <sheetData>
    <row r="1" spans="2:6" ht="18">
      <c r="B1" s="26" t="s">
        <v>0</v>
      </c>
      <c r="C1" s="26"/>
      <c r="D1" s="26"/>
      <c r="E1" s="26"/>
      <c r="F1" s="26"/>
    </row>
    <row r="2" spans="1:2" ht="12.75">
      <c r="A2" s="1"/>
      <c r="B2" s="1"/>
    </row>
    <row r="3" spans="2:6" ht="15">
      <c r="B3" s="27" t="s">
        <v>1</v>
      </c>
      <c r="C3" s="27"/>
      <c r="D3" s="27"/>
      <c r="E3" s="27"/>
      <c r="F3" s="27"/>
    </row>
    <row r="4" spans="1:2" ht="12.75">
      <c r="A4" s="1"/>
      <c r="B4" s="1"/>
    </row>
    <row r="5" spans="2:6" ht="13.5" thickBot="1">
      <c r="B5" s="28" t="s">
        <v>135</v>
      </c>
      <c r="C5" s="28"/>
      <c r="D5" s="28"/>
      <c r="E5" s="28"/>
      <c r="F5" s="28"/>
    </row>
    <row r="6" spans="1:6" ht="13.5" thickTop="1">
      <c r="A6" s="24" t="s">
        <v>2</v>
      </c>
      <c r="B6" s="24" t="s">
        <v>3</v>
      </c>
      <c r="C6" s="2">
        <v>2013</v>
      </c>
      <c r="D6" s="2">
        <v>2014</v>
      </c>
      <c r="E6" s="2">
        <v>2015</v>
      </c>
      <c r="F6" s="2">
        <v>2016</v>
      </c>
    </row>
    <row r="7" spans="1:6" ht="13.5" thickBot="1">
      <c r="A7" s="25"/>
      <c r="B7" s="25"/>
      <c r="C7" s="3" t="s">
        <v>51</v>
      </c>
      <c r="D7" s="3" t="s">
        <v>51</v>
      </c>
      <c r="E7" s="3" t="s">
        <v>51</v>
      </c>
      <c r="F7" s="3" t="s">
        <v>51</v>
      </c>
    </row>
    <row r="8" spans="1:2" ht="13.5" thickTop="1">
      <c r="A8" s="4"/>
      <c r="B8" s="4"/>
    </row>
    <row r="9" spans="1:7" ht="12.75">
      <c r="A9" s="5" t="s">
        <v>4</v>
      </c>
      <c r="B9" s="6" t="s">
        <v>5</v>
      </c>
      <c r="C9" s="13">
        <v>80000000</v>
      </c>
      <c r="D9" s="20">
        <v>88340000</v>
      </c>
      <c r="E9" s="20">
        <v>85938000</v>
      </c>
      <c r="F9" s="20">
        <v>95000000</v>
      </c>
      <c r="G9" s="12"/>
    </row>
    <row r="10" spans="1:7" ht="12.75">
      <c r="A10" s="5" t="s">
        <v>6</v>
      </c>
      <c r="B10" s="6" t="s">
        <v>7</v>
      </c>
      <c r="C10" s="13">
        <v>27274000</v>
      </c>
      <c r="D10" s="20">
        <v>35956000</v>
      </c>
      <c r="E10" s="20">
        <v>37933000</v>
      </c>
      <c r="F10" s="20">
        <v>37781000</v>
      </c>
      <c r="G10" s="12"/>
    </row>
    <row r="11" spans="1:7" ht="12.75">
      <c r="A11" s="5" t="s">
        <v>8</v>
      </c>
      <c r="B11" s="6" t="s">
        <v>9</v>
      </c>
      <c r="C11" s="13">
        <v>1028000</v>
      </c>
      <c r="D11" s="20">
        <v>2347000</v>
      </c>
      <c r="E11" s="20">
        <v>2797000</v>
      </c>
      <c r="F11" s="20">
        <v>2217000</v>
      </c>
      <c r="G11" s="12"/>
    </row>
    <row r="12" spans="1:7" ht="12.75">
      <c r="A12" s="5" t="s">
        <v>10</v>
      </c>
      <c r="B12" s="7" t="s">
        <v>11</v>
      </c>
      <c r="C12" s="13">
        <v>14111000</v>
      </c>
      <c r="D12" s="20">
        <v>17874000</v>
      </c>
      <c r="E12" s="20">
        <v>23031000</v>
      </c>
      <c r="F12" s="20">
        <v>19535000</v>
      </c>
      <c r="G12" s="12"/>
    </row>
    <row r="13" spans="1:7" ht="12.75">
      <c r="A13" s="5" t="s">
        <v>12</v>
      </c>
      <c r="B13" s="7" t="s">
        <v>13</v>
      </c>
      <c r="C13" s="13">
        <v>14450000</v>
      </c>
      <c r="D13" s="20">
        <v>33885000</v>
      </c>
      <c r="E13" s="20">
        <v>35749000</v>
      </c>
      <c r="F13" s="20">
        <v>16277000</v>
      </c>
      <c r="G13" s="12"/>
    </row>
    <row r="14" spans="1:7" ht="12.75">
      <c r="A14" s="5" t="s">
        <v>14</v>
      </c>
      <c r="B14" s="7" t="s">
        <v>82</v>
      </c>
      <c r="C14" s="13">
        <v>99926000</v>
      </c>
      <c r="D14" s="19" t="s">
        <v>52</v>
      </c>
      <c r="E14" s="19" t="s">
        <v>52</v>
      </c>
      <c r="F14" s="19" t="s">
        <v>52</v>
      </c>
      <c r="G14" s="12"/>
    </row>
    <row r="15" spans="1:7" ht="12.75">
      <c r="A15" s="5" t="s">
        <v>68</v>
      </c>
      <c r="B15" s="7" t="s">
        <v>69</v>
      </c>
      <c r="C15" s="13">
        <v>522000</v>
      </c>
      <c r="D15" s="19" t="s">
        <v>52</v>
      </c>
      <c r="E15" s="19" t="s">
        <v>52</v>
      </c>
      <c r="F15" s="19" t="s">
        <v>52</v>
      </c>
      <c r="G15" s="12"/>
    </row>
    <row r="16" spans="1:7" ht="12.75">
      <c r="A16" s="5" t="s">
        <v>15</v>
      </c>
      <c r="B16" s="7" t="s">
        <v>16</v>
      </c>
      <c r="C16" s="14">
        <v>29236000</v>
      </c>
      <c r="D16" s="21">
        <v>37619000</v>
      </c>
      <c r="E16" s="21">
        <v>105188000</v>
      </c>
      <c r="F16" s="21">
        <v>114403000</v>
      </c>
      <c r="G16" s="12"/>
    </row>
    <row r="17" spans="1:7" ht="12.75">
      <c r="A17" s="5" t="s">
        <v>17</v>
      </c>
      <c r="B17" s="7" t="s">
        <v>18</v>
      </c>
      <c r="C17" s="14">
        <v>193207000</v>
      </c>
      <c r="D17" s="21">
        <v>256533000</v>
      </c>
      <c r="E17" s="21">
        <v>270642000</v>
      </c>
      <c r="F17" s="21">
        <v>105332000</v>
      </c>
      <c r="G17" s="12"/>
    </row>
    <row r="18" spans="1:7" ht="12.75">
      <c r="A18" s="5" t="s">
        <v>19</v>
      </c>
      <c r="B18" s="7" t="s">
        <v>133</v>
      </c>
      <c r="C18" s="15" t="s">
        <v>52</v>
      </c>
      <c r="D18" s="15" t="s">
        <v>52</v>
      </c>
      <c r="E18" s="15" t="s">
        <v>52</v>
      </c>
      <c r="F18" s="29">
        <v>3895000</v>
      </c>
      <c r="G18" s="12"/>
    </row>
    <row r="19" spans="1:7" ht="12.75">
      <c r="A19" s="5" t="s">
        <v>20</v>
      </c>
      <c r="B19" s="17" t="s">
        <v>106</v>
      </c>
      <c r="C19" s="13">
        <v>381241000</v>
      </c>
      <c r="D19" s="20">
        <v>522666000</v>
      </c>
      <c r="E19" s="20">
        <v>958029000</v>
      </c>
      <c r="F19" s="20">
        <v>621221000</v>
      </c>
      <c r="G19" s="12"/>
    </row>
    <row r="20" spans="1:7" ht="12.75">
      <c r="A20" s="5" t="s">
        <v>70</v>
      </c>
      <c r="B20" s="7" t="s">
        <v>134</v>
      </c>
      <c r="C20" s="13">
        <v>397961000</v>
      </c>
      <c r="D20" s="20">
        <v>338783000</v>
      </c>
      <c r="E20" s="20">
        <v>430411000</v>
      </c>
      <c r="F20" s="20">
        <v>377114000</v>
      </c>
      <c r="G20" s="12"/>
    </row>
    <row r="21" spans="1:7" ht="12.75">
      <c r="A21" s="5" t="s">
        <v>21</v>
      </c>
      <c r="B21" s="7" t="s">
        <v>22</v>
      </c>
      <c r="C21" s="13">
        <v>29278000</v>
      </c>
      <c r="D21" s="20">
        <v>36681000</v>
      </c>
      <c r="E21" s="20">
        <v>39766000</v>
      </c>
      <c r="F21" s="20">
        <v>29281000</v>
      </c>
      <c r="G21" s="12"/>
    </row>
    <row r="22" spans="1:7" ht="12.75">
      <c r="A22" s="5" t="s">
        <v>23</v>
      </c>
      <c r="B22" s="7" t="s">
        <v>24</v>
      </c>
      <c r="C22" s="13">
        <v>2756000</v>
      </c>
      <c r="D22" s="20">
        <v>3540000</v>
      </c>
      <c r="E22" s="20">
        <v>3742000</v>
      </c>
      <c r="F22" s="20">
        <v>3064000</v>
      </c>
      <c r="G22" s="12"/>
    </row>
    <row r="23" spans="1:7" ht="12.75">
      <c r="A23" s="5" t="s">
        <v>25</v>
      </c>
      <c r="B23" s="7" t="s">
        <v>26</v>
      </c>
      <c r="C23" s="15" t="s">
        <v>52</v>
      </c>
      <c r="D23" s="15" t="s">
        <v>52</v>
      </c>
      <c r="E23" s="15" t="s">
        <v>52</v>
      </c>
      <c r="F23" s="15" t="s">
        <v>52</v>
      </c>
      <c r="G23" s="12"/>
    </row>
    <row r="24" spans="1:7" ht="12.75">
      <c r="A24" s="5" t="s">
        <v>27</v>
      </c>
      <c r="B24" s="17" t="s">
        <v>105</v>
      </c>
      <c r="C24" s="13">
        <v>942346000</v>
      </c>
      <c r="D24" s="20">
        <v>1293030000</v>
      </c>
      <c r="E24" s="20">
        <v>1420082000</v>
      </c>
      <c r="F24" s="20">
        <v>1108502000</v>
      </c>
      <c r="G24" s="12"/>
    </row>
    <row r="25" spans="1:7" ht="12.75">
      <c r="A25" s="5" t="s">
        <v>28</v>
      </c>
      <c r="B25" s="7" t="s">
        <v>118</v>
      </c>
      <c r="C25" s="13">
        <v>20377000</v>
      </c>
      <c r="D25" s="20">
        <v>14231000</v>
      </c>
      <c r="E25" s="20">
        <v>22921000</v>
      </c>
      <c r="F25" s="15" t="s">
        <v>52</v>
      </c>
      <c r="G25" s="12"/>
    </row>
    <row r="26" spans="1:7" ht="12.75">
      <c r="A26" s="16" t="s">
        <v>90</v>
      </c>
      <c r="B26" s="17" t="s">
        <v>104</v>
      </c>
      <c r="C26" s="15" t="s">
        <v>52</v>
      </c>
      <c r="D26" s="20">
        <v>66000</v>
      </c>
      <c r="E26" s="20">
        <v>3407000</v>
      </c>
      <c r="F26" s="15" t="s">
        <v>52</v>
      </c>
      <c r="G26" s="12"/>
    </row>
    <row r="27" spans="1:7" ht="12.75">
      <c r="A27" s="16" t="s">
        <v>119</v>
      </c>
      <c r="B27" s="17" t="s">
        <v>120</v>
      </c>
      <c r="C27" s="15" t="s">
        <v>52</v>
      </c>
      <c r="D27" s="15" t="s">
        <v>52</v>
      </c>
      <c r="E27" s="20">
        <v>15494000</v>
      </c>
      <c r="F27" s="15" t="s">
        <v>52</v>
      </c>
      <c r="G27" s="12"/>
    </row>
    <row r="28" spans="1:7" ht="12.75">
      <c r="A28" s="5" t="s">
        <v>29</v>
      </c>
      <c r="B28" s="7" t="s">
        <v>30</v>
      </c>
      <c r="C28" s="13">
        <v>2879000</v>
      </c>
      <c r="D28" s="20">
        <v>3700000</v>
      </c>
      <c r="E28" s="15" t="s">
        <v>52</v>
      </c>
      <c r="F28" s="15" t="s">
        <v>52</v>
      </c>
      <c r="G28" s="12"/>
    </row>
    <row r="29" spans="1:7" ht="12.75">
      <c r="A29" s="5" t="s">
        <v>31</v>
      </c>
      <c r="B29" s="7" t="s">
        <v>71</v>
      </c>
      <c r="C29" s="13">
        <v>5479000</v>
      </c>
      <c r="D29" s="20">
        <v>9720000</v>
      </c>
      <c r="E29" s="15" t="s">
        <v>52</v>
      </c>
      <c r="F29" s="15" t="s">
        <v>52</v>
      </c>
      <c r="G29" s="12"/>
    </row>
    <row r="30" spans="1:7" ht="12.75">
      <c r="A30" s="5" t="s">
        <v>33</v>
      </c>
      <c r="B30" s="7" t="s">
        <v>34</v>
      </c>
      <c r="C30" s="13">
        <v>29478000</v>
      </c>
      <c r="D30" s="20">
        <v>32805000</v>
      </c>
      <c r="E30" s="20">
        <v>37046000</v>
      </c>
      <c r="F30" s="20">
        <v>36853000</v>
      </c>
      <c r="G30" s="12"/>
    </row>
    <row r="31" spans="1:7" ht="12.75">
      <c r="A31" s="5" t="s">
        <v>35</v>
      </c>
      <c r="B31" s="7" t="s">
        <v>32</v>
      </c>
      <c r="C31" s="13">
        <v>64541000</v>
      </c>
      <c r="D31" s="20">
        <v>42923000</v>
      </c>
      <c r="E31" s="20">
        <v>45502000</v>
      </c>
      <c r="F31" s="20">
        <v>29276000</v>
      </c>
      <c r="G31" s="12"/>
    </row>
    <row r="32" spans="1:7" ht="12.75">
      <c r="A32" s="5" t="s">
        <v>53</v>
      </c>
      <c r="B32" s="6" t="s">
        <v>54</v>
      </c>
      <c r="C32" s="11">
        <v>2086000</v>
      </c>
      <c r="D32" s="20">
        <v>3999000</v>
      </c>
      <c r="E32" s="20">
        <v>4182000</v>
      </c>
      <c r="F32" s="20">
        <v>3508000</v>
      </c>
      <c r="G32" s="12"/>
    </row>
    <row r="33" spans="1:7" ht="12.75">
      <c r="A33" s="5" t="s">
        <v>36</v>
      </c>
      <c r="B33" s="7" t="s">
        <v>37</v>
      </c>
      <c r="C33" s="13">
        <v>5867000</v>
      </c>
      <c r="D33" s="20">
        <v>8554000</v>
      </c>
      <c r="E33" s="20">
        <v>9025000</v>
      </c>
      <c r="F33" s="15" t="s">
        <v>52</v>
      </c>
      <c r="G33" s="12"/>
    </row>
    <row r="34" spans="1:7" ht="12.75">
      <c r="A34" s="5" t="s">
        <v>38</v>
      </c>
      <c r="B34" s="7" t="s">
        <v>39</v>
      </c>
      <c r="C34" s="13">
        <v>87514000</v>
      </c>
      <c r="D34" s="20">
        <v>223254000</v>
      </c>
      <c r="E34" s="20">
        <v>235533000</v>
      </c>
      <c r="F34" s="15" t="s">
        <v>52</v>
      </c>
      <c r="G34" s="12"/>
    </row>
    <row r="35" spans="1:7" ht="12.75">
      <c r="A35" s="5" t="s">
        <v>55</v>
      </c>
      <c r="B35" s="7" t="s">
        <v>56</v>
      </c>
      <c r="C35" s="13">
        <v>15501000</v>
      </c>
      <c r="D35" s="20">
        <v>18099000</v>
      </c>
      <c r="E35" s="20">
        <v>19594000</v>
      </c>
      <c r="F35" s="20">
        <v>15520000</v>
      </c>
      <c r="G35" s="12"/>
    </row>
    <row r="36" spans="1:7" ht="12.75">
      <c r="A36" s="5" t="s">
        <v>57</v>
      </c>
      <c r="B36" s="7" t="s">
        <v>121</v>
      </c>
      <c r="C36" s="14">
        <v>67195000</v>
      </c>
      <c r="D36" s="22">
        <v>112212000</v>
      </c>
      <c r="E36" s="22">
        <v>137646000</v>
      </c>
      <c r="F36" s="22">
        <v>233196000</v>
      </c>
      <c r="G36" s="12"/>
    </row>
    <row r="37" spans="1:7" ht="12.75">
      <c r="A37" s="5" t="s">
        <v>58</v>
      </c>
      <c r="B37" s="7" t="s">
        <v>122</v>
      </c>
      <c r="C37" s="13">
        <v>18499000</v>
      </c>
      <c r="D37" s="20">
        <v>19980000</v>
      </c>
      <c r="E37" s="20">
        <v>21072000</v>
      </c>
      <c r="F37" s="20">
        <v>3171000</v>
      </c>
      <c r="G37" s="12"/>
    </row>
    <row r="38" spans="1:7" ht="12.75">
      <c r="A38" s="5" t="s">
        <v>126</v>
      </c>
      <c r="B38" s="7" t="s">
        <v>39</v>
      </c>
      <c r="C38" s="15" t="s">
        <v>52</v>
      </c>
      <c r="D38" s="15" t="s">
        <v>52</v>
      </c>
      <c r="E38" s="15" t="s">
        <v>52</v>
      </c>
      <c r="F38" s="20">
        <v>167965000</v>
      </c>
      <c r="G38" s="12"/>
    </row>
    <row r="39" spans="1:7" ht="12.75">
      <c r="A39" s="5" t="s">
        <v>66</v>
      </c>
      <c r="B39" s="7" t="s">
        <v>67</v>
      </c>
      <c r="C39" s="14">
        <v>260530000</v>
      </c>
      <c r="D39" s="19" t="s">
        <v>52</v>
      </c>
      <c r="E39" s="19" t="s">
        <v>52</v>
      </c>
      <c r="F39" s="19" t="s">
        <v>52</v>
      </c>
      <c r="G39" s="12"/>
    </row>
    <row r="40" spans="1:7" ht="12.75">
      <c r="A40" s="5" t="s">
        <v>72</v>
      </c>
      <c r="B40" s="7" t="s">
        <v>73</v>
      </c>
      <c r="C40" s="14">
        <v>5068000</v>
      </c>
      <c r="D40" s="19" t="s">
        <v>52</v>
      </c>
      <c r="E40" s="19" t="s">
        <v>52</v>
      </c>
      <c r="F40" s="19" t="s">
        <v>52</v>
      </c>
      <c r="G40" s="12"/>
    </row>
    <row r="41" spans="1:7" ht="12.75">
      <c r="A41" s="5" t="s">
        <v>74</v>
      </c>
      <c r="B41" s="7" t="s">
        <v>76</v>
      </c>
      <c r="C41" s="14">
        <v>3304000</v>
      </c>
      <c r="D41" s="20">
        <v>5054000</v>
      </c>
      <c r="E41" s="19" t="s">
        <v>52</v>
      </c>
      <c r="F41" s="19" t="s">
        <v>52</v>
      </c>
      <c r="G41" s="12"/>
    </row>
    <row r="42" spans="1:7" ht="12.75">
      <c r="A42" s="5" t="s">
        <v>75</v>
      </c>
      <c r="B42" s="7" t="s">
        <v>77</v>
      </c>
      <c r="C42" s="14">
        <v>4151000</v>
      </c>
      <c r="D42" s="20">
        <v>4339000</v>
      </c>
      <c r="E42" s="19" t="s">
        <v>52</v>
      </c>
      <c r="F42" s="19" t="s">
        <v>52</v>
      </c>
      <c r="G42" s="12"/>
    </row>
    <row r="43" spans="1:6" ht="12.75">
      <c r="A43" s="5" t="s">
        <v>83</v>
      </c>
      <c r="B43" s="7" t="s">
        <v>84</v>
      </c>
      <c r="C43" s="14">
        <v>2224000</v>
      </c>
      <c r="D43" s="20">
        <v>4194000</v>
      </c>
      <c r="E43" s="20">
        <v>4351000</v>
      </c>
      <c r="F43" s="20">
        <v>4266000</v>
      </c>
    </row>
    <row r="44" spans="1:6" ht="12.75">
      <c r="A44" s="5" t="s">
        <v>85</v>
      </c>
      <c r="B44" s="7" t="s">
        <v>127</v>
      </c>
      <c r="C44" s="14">
        <v>24775000</v>
      </c>
      <c r="D44" s="20">
        <v>17812000</v>
      </c>
      <c r="E44" s="20">
        <v>29294000</v>
      </c>
      <c r="F44" s="20">
        <v>62532000</v>
      </c>
    </row>
    <row r="45" spans="1:6" ht="12.75">
      <c r="A45" s="5" t="s">
        <v>86</v>
      </c>
      <c r="B45" s="17" t="s">
        <v>102</v>
      </c>
      <c r="C45" s="14">
        <v>2495000</v>
      </c>
      <c r="D45" s="20">
        <v>2739000</v>
      </c>
      <c r="E45" s="20">
        <v>3017000</v>
      </c>
      <c r="F45" s="19" t="s">
        <v>52</v>
      </c>
    </row>
    <row r="46" spans="1:6" ht="12.75">
      <c r="A46" s="5" t="s">
        <v>124</v>
      </c>
      <c r="B46" s="7" t="s">
        <v>71</v>
      </c>
      <c r="C46" s="15" t="s">
        <v>52</v>
      </c>
      <c r="D46" s="15" t="s">
        <v>52</v>
      </c>
      <c r="E46" s="20">
        <v>11022000</v>
      </c>
      <c r="F46" s="20">
        <v>5899000</v>
      </c>
    </row>
    <row r="47" spans="1:6" ht="12.75">
      <c r="A47" s="5" t="s">
        <v>87</v>
      </c>
      <c r="B47" s="7" t="s">
        <v>88</v>
      </c>
      <c r="C47" s="14">
        <v>3857000</v>
      </c>
      <c r="D47" s="20">
        <v>5641000</v>
      </c>
      <c r="E47" s="15" t="s">
        <v>52</v>
      </c>
      <c r="F47" s="15" t="s">
        <v>52</v>
      </c>
    </row>
    <row r="48" spans="1:6" ht="12.75">
      <c r="A48" s="5" t="s">
        <v>89</v>
      </c>
      <c r="B48" s="17" t="s">
        <v>103</v>
      </c>
      <c r="C48" s="14">
        <v>335000</v>
      </c>
      <c r="D48" s="20">
        <v>953000</v>
      </c>
      <c r="E48" s="15" t="s">
        <v>52</v>
      </c>
      <c r="F48" s="15" t="s">
        <v>52</v>
      </c>
    </row>
    <row r="49" spans="1:6" ht="12.75">
      <c r="A49" s="16" t="s">
        <v>91</v>
      </c>
      <c r="B49" s="17" t="s">
        <v>92</v>
      </c>
      <c r="C49" s="15" t="s">
        <v>52</v>
      </c>
      <c r="D49" s="20">
        <v>29000000</v>
      </c>
      <c r="E49" s="20">
        <v>36482000</v>
      </c>
      <c r="F49" s="15" t="s">
        <v>52</v>
      </c>
    </row>
    <row r="50" spans="1:6" ht="12.75">
      <c r="A50" s="16" t="s">
        <v>93</v>
      </c>
      <c r="B50" s="17" t="s">
        <v>94</v>
      </c>
      <c r="C50" s="15" t="s">
        <v>52</v>
      </c>
      <c r="D50" s="20">
        <v>1819000</v>
      </c>
      <c r="E50" s="20">
        <v>3829000</v>
      </c>
      <c r="F50" s="15" t="s">
        <v>52</v>
      </c>
    </row>
    <row r="51" spans="1:6" ht="12.75">
      <c r="A51" s="5" t="s">
        <v>41</v>
      </c>
      <c r="B51" s="7" t="s">
        <v>42</v>
      </c>
      <c r="C51" s="13">
        <v>248995000</v>
      </c>
      <c r="D51" s="20">
        <v>282340000</v>
      </c>
      <c r="E51" s="20">
        <v>331310000</v>
      </c>
      <c r="F51" s="20">
        <v>417608000</v>
      </c>
    </row>
    <row r="52" spans="1:6" ht="12.75">
      <c r="A52" s="16" t="s">
        <v>95</v>
      </c>
      <c r="B52" s="17" t="s">
        <v>129</v>
      </c>
      <c r="C52" s="15" t="s">
        <v>52</v>
      </c>
      <c r="D52" s="20">
        <v>1832000</v>
      </c>
      <c r="E52" s="20">
        <v>3239000</v>
      </c>
      <c r="F52" s="20">
        <v>8645000</v>
      </c>
    </row>
    <row r="53" spans="1:6" ht="12.75">
      <c r="A53" s="16" t="s">
        <v>128</v>
      </c>
      <c r="B53" s="17" t="s">
        <v>98</v>
      </c>
      <c r="C53" s="15" t="s">
        <v>52</v>
      </c>
      <c r="D53" s="20">
        <v>1940000</v>
      </c>
      <c r="E53" s="20">
        <v>3094000</v>
      </c>
      <c r="F53" s="15" t="s">
        <v>52</v>
      </c>
    </row>
    <row r="54" spans="1:6" ht="12.75">
      <c r="A54" s="16" t="s">
        <v>96</v>
      </c>
      <c r="B54" s="7" t="s">
        <v>99</v>
      </c>
      <c r="C54" s="15" t="s">
        <v>52</v>
      </c>
      <c r="D54" s="20">
        <v>28004000</v>
      </c>
      <c r="E54" s="20">
        <v>25516000</v>
      </c>
      <c r="F54" s="15" t="s">
        <v>52</v>
      </c>
    </row>
    <row r="55" spans="1:6" ht="12.75">
      <c r="A55" s="16" t="s">
        <v>101</v>
      </c>
      <c r="B55" s="17" t="s">
        <v>107</v>
      </c>
      <c r="C55" s="15" t="s">
        <v>52</v>
      </c>
      <c r="D55" s="20">
        <v>817000</v>
      </c>
      <c r="E55" s="20">
        <v>1535000</v>
      </c>
      <c r="F55" s="15" t="s">
        <v>52</v>
      </c>
    </row>
    <row r="56" spans="1:6" ht="12.75">
      <c r="A56" s="16" t="s">
        <v>97</v>
      </c>
      <c r="B56" s="17" t="s">
        <v>100</v>
      </c>
      <c r="C56" s="15" t="s">
        <v>52</v>
      </c>
      <c r="D56" s="20">
        <v>184000000</v>
      </c>
      <c r="E56" s="20">
        <v>197953000</v>
      </c>
      <c r="F56" s="20">
        <v>278182000</v>
      </c>
    </row>
    <row r="57" spans="1:6" ht="12.75">
      <c r="A57" s="16" t="s">
        <v>130</v>
      </c>
      <c r="B57" s="17" t="s">
        <v>107</v>
      </c>
      <c r="C57" s="15" t="s">
        <v>52</v>
      </c>
      <c r="D57" s="15" t="s">
        <v>52</v>
      </c>
      <c r="E57" s="15" t="s">
        <v>52</v>
      </c>
      <c r="F57" s="20">
        <v>4248000</v>
      </c>
    </row>
    <row r="58" spans="1:6" ht="12.75">
      <c r="A58" s="5" t="s">
        <v>43</v>
      </c>
      <c r="B58" s="7" t="s">
        <v>44</v>
      </c>
      <c r="C58" s="13">
        <v>37120000</v>
      </c>
      <c r="D58" s="20">
        <v>85034000</v>
      </c>
      <c r="E58" s="20">
        <v>102748000</v>
      </c>
      <c r="F58" s="20">
        <v>31254000</v>
      </c>
    </row>
    <row r="59" spans="1:6" ht="12.75">
      <c r="A59" s="5" t="s">
        <v>45</v>
      </c>
      <c r="B59" s="7" t="s">
        <v>46</v>
      </c>
      <c r="C59" s="13">
        <v>12889000</v>
      </c>
      <c r="D59" s="20">
        <v>79804000</v>
      </c>
      <c r="E59" s="20">
        <v>84032000</v>
      </c>
      <c r="F59" s="20">
        <v>10047000</v>
      </c>
    </row>
    <row r="60" spans="1:6" ht="12.75">
      <c r="A60" s="16" t="s">
        <v>108</v>
      </c>
      <c r="B60" s="17" t="s">
        <v>116</v>
      </c>
      <c r="C60" s="15" t="s">
        <v>52</v>
      </c>
      <c r="D60" s="20">
        <v>505709000</v>
      </c>
      <c r="E60" s="20">
        <v>925191000</v>
      </c>
      <c r="F60" s="20">
        <v>1075283000</v>
      </c>
    </row>
    <row r="61" spans="1:6" ht="12.75">
      <c r="A61" s="16" t="s">
        <v>109</v>
      </c>
      <c r="B61" s="17" t="s">
        <v>115</v>
      </c>
      <c r="C61" s="15" t="s">
        <v>52</v>
      </c>
      <c r="D61" s="20">
        <v>89483000</v>
      </c>
      <c r="E61" s="20">
        <v>100438000</v>
      </c>
      <c r="F61" s="20">
        <v>95682000</v>
      </c>
    </row>
    <row r="62" spans="1:6" ht="12.75">
      <c r="A62" s="16" t="s">
        <v>110</v>
      </c>
      <c r="B62" s="17" t="s">
        <v>114</v>
      </c>
      <c r="C62" s="15" t="s">
        <v>52</v>
      </c>
      <c r="D62" s="20">
        <v>53305000</v>
      </c>
      <c r="E62" s="20">
        <v>83442000</v>
      </c>
      <c r="F62" s="15" t="s">
        <v>52</v>
      </c>
    </row>
    <row r="63" spans="1:6" ht="12.75">
      <c r="A63" s="16" t="s">
        <v>111</v>
      </c>
      <c r="B63" s="7" t="s">
        <v>81</v>
      </c>
      <c r="C63" s="15" t="s">
        <v>52</v>
      </c>
      <c r="D63" s="20">
        <v>4055000</v>
      </c>
      <c r="E63" s="20">
        <v>4282000</v>
      </c>
      <c r="F63" s="15" t="s">
        <v>52</v>
      </c>
    </row>
    <row r="64" spans="1:6" ht="12.75">
      <c r="A64" s="16" t="s">
        <v>112</v>
      </c>
      <c r="B64" s="18" t="s">
        <v>117</v>
      </c>
      <c r="C64" s="15" t="s">
        <v>52</v>
      </c>
      <c r="D64" s="20">
        <v>7400000</v>
      </c>
      <c r="E64" s="20">
        <v>9073000</v>
      </c>
      <c r="F64" s="15" t="s">
        <v>52</v>
      </c>
    </row>
    <row r="65" spans="1:6" ht="12.75">
      <c r="A65" s="16" t="s">
        <v>113</v>
      </c>
      <c r="B65" s="18" t="s">
        <v>40</v>
      </c>
      <c r="C65" s="15" t="s">
        <v>52</v>
      </c>
      <c r="D65" s="20">
        <v>7705000</v>
      </c>
      <c r="E65" s="20"/>
      <c r="F65" s="15" t="s">
        <v>52</v>
      </c>
    </row>
    <row r="66" spans="1:6" ht="12.75">
      <c r="A66" s="5" t="s">
        <v>59</v>
      </c>
      <c r="B66" s="7" t="s">
        <v>60</v>
      </c>
      <c r="C66" s="13">
        <v>100657000</v>
      </c>
      <c r="D66" s="20">
        <v>112187000</v>
      </c>
      <c r="E66" s="20">
        <v>139752000</v>
      </c>
      <c r="F66" s="20">
        <v>108188000</v>
      </c>
    </row>
    <row r="67" spans="1:6" ht="12.75">
      <c r="A67" s="5" t="s">
        <v>61</v>
      </c>
      <c r="B67" s="7" t="s">
        <v>125</v>
      </c>
      <c r="C67" s="13">
        <v>30208000</v>
      </c>
      <c r="D67" s="20">
        <v>36734000</v>
      </c>
      <c r="E67" s="20">
        <v>42012000</v>
      </c>
      <c r="F67" s="20">
        <v>52935000</v>
      </c>
    </row>
    <row r="68" spans="1:6" ht="12.75">
      <c r="A68" s="5" t="s">
        <v>123</v>
      </c>
      <c r="B68" s="7" t="s">
        <v>77</v>
      </c>
      <c r="C68" s="15" t="s">
        <v>52</v>
      </c>
      <c r="D68" s="15" t="s">
        <v>52</v>
      </c>
      <c r="E68" s="20">
        <v>4578000</v>
      </c>
      <c r="F68" s="20">
        <v>7000</v>
      </c>
    </row>
    <row r="69" spans="1:6" ht="12.75">
      <c r="A69" s="5" t="s">
        <v>62</v>
      </c>
      <c r="B69" s="7" t="s">
        <v>63</v>
      </c>
      <c r="C69" s="13">
        <v>118222000</v>
      </c>
      <c r="D69" s="19" t="s">
        <v>52</v>
      </c>
      <c r="E69" s="15" t="s">
        <v>52</v>
      </c>
      <c r="F69" s="15" t="s">
        <v>52</v>
      </c>
    </row>
    <row r="70" spans="1:6" ht="12.75">
      <c r="A70" s="5" t="s">
        <v>64</v>
      </c>
      <c r="B70" s="7" t="s">
        <v>65</v>
      </c>
      <c r="C70" s="13">
        <v>61103000</v>
      </c>
      <c r="D70" s="19" t="s">
        <v>52</v>
      </c>
      <c r="E70" s="15" t="s">
        <v>52</v>
      </c>
      <c r="F70" s="15" t="s">
        <v>52</v>
      </c>
    </row>
    <row r="71" spans="1:6" ht="12.75">
      <c r="A71" s="5" t="s">
        <v>131</v>
      </c>
      <c r="B71" s="7" t="s">
        <v>132</v>
      </c>
      <c r="C71" s="15" t="s">
        <v>52</v>
      </c>
      <c r="D71" s="15" t="s">
        <v>52</v>
      </c>
      <c r="E71" s="15" t="s">
        <v>52</v>
      </c>
      <c r="F71" s="20">
        <v>15534000</v>
      </c>
    </row>
    <row r="72" spans="1:6" ht="12.75">
      <c r="A72" s="5" t="s">
        <v>78</v>
      </c>
      <c r="B72" s="7" t="s">
        <v>80</v>
      </c>
      <c r="C72" s="13">
        <v>51303000</v>
      </c>
      <c r="D72" s="19" t="s">
        <v>52</v>
      </c>
      <c r="E72" s="15" t="s">
        <v>52</v>
      </c>
      <c r="F72" s="15" t="s">
        <v>52</v>
      </c>
    </row>
    <row r="73" spans="1:6" ht="12.75">
      <c r="A73" s="5" t="s">
        <v>79</v>
      </c>
      <c r="B73" s="7" t="s">
        <v>81</v>
      </c>
      <c r="C73" s="13">
        <v>3901000</v>
      </c>
      <c r="D73" s="19" t="s">
        <v>52</v>
      </c>
      <c r="E73" s="15" t="s">
        <v>52</v>
      </c>
      <c r="F73" s="15" t="s">
        <v>52</v>
      </c>
    </row>
    <row r="74" spans="1:6" ht="13.5" thickBot="1">
      <c r="A74" s="5" t="s">
        <v>47</v>
      </c>
      <c r="B74" s="7" t="s">
        <v>48</v>
      </c>
      <c r="C74" s="13">
        <v>1000000</v>
      </c>
      <c r="D74" s="21">
        <v>1958000</v>
      </c>
      <c r="E74" s="21">
        <v>1320000</v>
      </c>
      <c r="F74" s="21">
        <v>59015000</v>
      </c>
    </row>
    <row r="75" spans="1:3" ht="14.25" thickBot="1" thickTop="1">
      <c r="A75" s="8"/>
      <c r="C75" s="9"/>
    </row>
    <row r="76" spans="1:6" ht="14.25" thickBot="1" thickTop="1">
      <c r="A76" s="23" t="s">
        <v>49</v>
      </c>
      <c r="B76" s="23"/>
      <c r="C76" s="9">
        <f>SUM(C9:C74)</f>
        <v>3504889000</v>
      </c>
      <c r="D76" s="9">
        <f>SUM(D9:D74)</f>
        <v>4710655000</v>
      </c>
      <c r="E76" s="9">
        <f>SUM(E9:E74)</f>
        <v>6112240000</v>
      </c>
      <c r="F76" s="9">
        <f>SUM(F9:F74)</f>
        <v>5252436000</v>
      </c>
    </row>
    <row r="77" ht="13.5" thickTop="1">
      <c r="A77" s="10" t="s">
        <v>50</v>
      </c>
    </row>
    <row r="78" ht="12.75">
      <c r="A78" s="10"/>
    </row>
  </sheetData>
  <sheetProtection/>
  <mergeCells count="6">
    <mergeCell ref="A76:B76"/>
    <mergeCell ref="A6:A7"/>
    <mergeCell ref="B6:B7"/>
    <mergeCell ref="B5:F5"/>
    <mergeCell ref="B3:F3"/>
    <mergeCell ref="B1:F1"/>
  </mergeCells>
  <printOptions horizontalCentered="1" verticalCentered="1"/>
  <pageMargins left="0.4724409448818898" right="0.15748031496062992" top="0.11811023622047245" bottom="0.11811023622047245" header="0.15748031496062992" footer="0.11811023622047245"/>
  <pageSetup horizontalDpi="120" verticalDpi="12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m570605</dc:creator>
  <cp:keywords/>
  <dc:description/>
  <cp:lastModifiedBy>Hermes Oliveira da Silva</cp:lastModifiedBy>
  <cp:lastPrinted>2014-03-27T13:59:45Z</cp:lastPrinted>
  <dcterms:created xsi:type="dcterms:W3CDTF">2008-02-18T18:40:07Z</dcterms:created>
  <dcterms:modified xsi:type="dcterms:W3CDTF">2016-04-13T19:33:54Z</dcterms:modified>
  <cp:category/>
  <cp:version/>
  <cp:contentType/>
  <cp:contentStatus/>
</cp:coreProperties>
</file>